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2995" windowHeight="9030"/>
  </bookViews>
  <sheets>
    <sheet name="1" sheetId="1" r:id="rId1"/>
  </sheets>
  <definedNames>
    <definedName name="_xlnm.Print_Area" localSheetId="0">'1'!$A$1:$G$82</definedName>
  </definedNames>
  <calcPr calcId="144525"/>
</workbook>
</file>

<file path=xl/calcChain.xml><?xml version="1.0" encoding="utf-8"?>
<calcChain xmlns="http://schemas.openxmlformats.org/spreadsheetml/2006/main">
  <c r="B34" i="1" l="1"/>
  <c r="F28" i="1"/>
  <c r="D5" i="1"/>
</calcChain>
</file>

<file path=xl/sharedStrings.xml><?xml version="1.0" encoding="utf-8"?>
<sst xmlns="http://schemas.openxmlformats.org/spreadsheetml/2006/main" count="51" uniqueCount="48">
  <si>
    <t xml:space="preserve"> ตำบลเมือง อำเภอเมือง จังหวัดเลย </t>
  </si>
  <si>
    <t>งบประมาณที่ได้รับจัดสรร</t>
  </si>
  <si>
    <t>บาท</t>
  </si>
  <si>
    <t>ค่าก่อสร้าง</t>
  </si>
  <si>
    <t xml:space="preserve">เงินงบประมาณ </t>
  </si>
  <si>
    <t xml:space="preserve">เงินนอกงบประมาณ  </t>
  </si>
  <si>
    <t>จัดหาโดยวิธี</t>
  </si>
  <si>
    <t>ประกวดราคาอิเล็กทรอนิกส์ (e-bidding)</t>
  </si>
  <si>
    <t>สัญญาจ้างเลขที่</t>
  </si>
  <si>
    <t>สิ้นสุดสัญญาจ้าง</t>
  </si>
  <si>
    <t>ผู้รับจ้าง</t>
  </si>
  <si>
    <t>แบ่งออกเป็น</t>
  </si>
  <si>
    <t>รวมระยะเวลาทำงาน</t>
  </si>
  <si>
    <t>ลักษณะของงาน</t>
  </si>
  <si>
    <t>สถานที่ก่อสร้าง</t>
  </si>
  <si>
    <t>งวดที่</t>
  </si>
  <si>
    <t>จำนวนเงิน</t>
  </si>
  <si>
    <t>กำหนดส่งงวดตามสัญญา</t>
  </si>
  <si>
    <t>วันที่ตรวจการจ้าง</t>
  </si>
  <si>
    <t>ยอดเบิกจ่ายสะสม</t>
  </si>
  <si>
    <t>คงเหลือ</t>
  </si>
  <si>
    <t>หมายเหตุ</t>
  </si>
  <si>
    <t>รวม</t>
  </si>
  <si>
    <t xml:space="preserve">ศูนย์ฝึกเกษตร (ซำไก่เขี่ย) มหาวิทยาลัยราชภัฏเลย  ตำบลเมือง อำเภอเมือง  จังหวัดเลย  42000  </t>
  </si>
  <si>
    <t>(เริ่มทำงานรับจ้างวันที่ 22  เมษายน  2563)</t>
  </si>
  <si>
    <t>20 มิ.ย. 63</t>
  </si>
  <si>
    <t>20 ก.ค. 63</t>
  </si>
  <si>
    <t>19 ส.ค. 63</t>
  </si>
  <si>
    <t>40/2563 ลงวันที่ 21 เมษายน  2563</t>
  </si>
  <si>
    <t>ภายในวันที่ 17 ธันวาคม 2563</t>
  </si>
  <si>
    <t>ห้างหุ้นส่วนจำกัด กิตติพลวัสดุก่อสร้าง</t>
  </si>
  <si>
    <t xml:space="preserve">ที่อยู่  เลขที่ 29 หมู่ 9 ถนนเจริญรัฐ ตำบลนาอาน อำเภอเมืองเลย จังหวัดเลย </t>
  </si>
  <si>
    <t>6 งวด</t>
  </si>
  <si>
    <t>240 วัน</t>
  </si>
  <si>
    <t>1) งานรื้อลวดหนามเดิม เก็บกองให้เรียบร้อยในส่วนที่เกี่ยว</t>
  </si>
  <si>
    <t>2) งานฐานราก คานคอดิน เสาโครงสร้าง  รั้วคอนกรีตแบบที่ 2</t>
  </si>
  <si>
    <t>3) งานก่ออิฐบล็อก ฉาบปูนผนัง ฉาบปูนโครงสร้างเสา คาน รั้วคอนกรีตแบบที่ 2</t>
  </si>
  <si>
    <t xml:space="preserve">4) งานฐานราก คานคอดิน เสาโครงสร้าง  รั้วคอนกรีตแบบที่ ๑ </t>
  </si>
  <si>
    <t>5) งานถนนผิวจราจรคอนกรีตเสริมเหล็ก</t>
  </si>
  <si>
    <t>6) งานติดตั้งประตูเหล็กจุดที่ 1,2 และ 3</t>
  </si>
  <si>
    <t xml:space="preserve">          งวดงานและการเบิกจ่ายงบจ้างก่อสร้างรั้วคอนกรีตและถนน ณ ศูนย์ฝึกเกษตร มหาวิทยาลัยราชภัฏเลย  </t>
  </si>
  <si>
    <t>30 ก.ย. 63</t>
  </si>
  <si>
    <t>7 พ.ย. 63</t>
  </si>
  <si>
    <t>17 ธ.ค. 63</t>
  </si>
  <si>
    <t>รูปถ่ายความก้าวหน้างานจ้างก่อสร้างรั้วคอนกรีตและถนน ณ ศูนย์ฝึกเกษตร มหาวิทยาลัยราชภัฏเลย</t>
  </si>
  <si>
    <t>รูปที่ 1 รูปแสดงการงานจ้างก่อสร้างรั้วคอนกรีตและถนน ณ ศูนย์ฝึกเกษตร มหาวิทยาลัยราชภัฏเลย</t>
  </si>
  <si>
    <t>รูปที่ 2 รูปแสดงการงานจ้างก่อสร้างรั้วคอนกรีตและถนน ณ ศูนย์ฝึกเกษตร มหาวิทยาลัยราชภัฏเลย</t>
  </si>
  <si>
    <t>ผลการเบิกจ่ายงบประมาณก่อสร้างรั้วคอนกรีตและถนน ณ ศูนย์ฝึกเกษตร มหาวิทยาลัยราชภัฏเลย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</si>
</sst>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H SarabunPSK"/>
      <family val="2"/>
    </font>
    <font>
      <b/>
      <sz val="18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rgb="FF000000"/>
      <name val="TH SarabunPSK"/>
      <family val="2"/>
    </font>
    <font>
      <b/>
      <sz val="24"/>
      <color rgb="FFC00000"/>
      <name val="TH SarabunPSK"/>
      <family val="2"/>
    </font>
    <font>
      <sz val="8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/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43" fontId="7" fillId="0" borderId="0" xfId="1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right" vertical="center" wrapText="1"/>
    </xf>
    <xf numFmtId="43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Border="1"/>
    <xf numFmtId="3" fontId="5" fillId="0" borderId="0" xfId="0" applyNumberFormat="1" applyFont="1"/>
    <xf numFmtId="1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134935</xdr:colOff>
      <xdr:row>39</xdr:row>
      <xdr:rowOff>222249</xdr:rowOff>
    </xdr:from>
    <xdr:to>
      <xdr:col>5</xdr:col>
      <xdr:colOff>805212</xdr:colOff>
      <xdr:row>51</xdr:row>
      <xdr:rowOff>55562</xdr:rowOff>
    </xdr:to>
    <xdr:pic>
      <xdr:nvPicPr>
        <xdr:cNvPr id="7" name="รูปภาพ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060" y="110340774"/>
          <a:ext cx="4613627" cy="2881312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166688</xdr:colOff>
      <xdr:row>57</xdr:row>
      <xdr:rowOff>142380</xdr:rowOff>
    </xdr:from>
    <xdr:to>
      <xdr:col>5</xdr:col>
      <xdr:colOff>809625</xdr:colOff>
      <xdr:row>72</xdr:row>
      <xdr:rowOff>182563</xdr:rowOff>
    </xdr:to>
    <xdr:pic>
      <xdr:nvPicPr>
        <xdr:cNvPr id="8" name="รูปภาพ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13" y="114604305"/>
          <a:ext cx="4586287" cy="2897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view="pageBreakPreview" zoomScale="90" zoomScaleNormal="100" zoomScaleSheetLayoutView="90" workbookViewId="0">
      <selection activeCell="E88" sqref="E88"/>
    </sheetView>
  </sheetViews>
  <sheetFormatPr defaultColWidth="9.140625" defaultRowHeight="15" x14ac:dyDescent="0.25"/>
  <cols>
    <col min="1" max="1" width="9.28515625" style="1" bestFit="1" customWidth="1"/>
    <col min="2" max="2" width="13.42578125" style="1" customWidth="1"/>
    <col min="3" max="3" width="18" style="1" customWidth="1"/>
    <col min="4" max="4" width="12.85546875" style="1" customWidth="1"/>
    <col min="5" max="5" width="14.85546875" style="1" customWidth="1"/>
    <col min="6" max="6" width="15.42578125" style="1" customWidth="1"/>
    <col min="7" max="7" width="5.42578125" style="1" customWidth="1"/>
    <col min="8" max="8" width="9.140625" style="1"/>
    <col min="9" max="10" width="13" style="18" customWidth="1"/>
    <col min="11" max="16384" width="9.140625" style="1"/>
  </cols>
  <sheetData>
    <row r="1" spans="1:7" ht="23.25" x14ac:dyDescent="0.35">
      <c r="A1" s="2" t="s">
        <v>47</v>
      </c>
    </row>
    <row r="2" spans="1:7" ht="23.25" x14ac:dyDescent="0.35">
      <c r="A2" s="2" t="s">
        <v>0</v>
      </c>
    </row>
    <row r="3" spans="1:7" ht="21" x14ac:dyDescent="0.35">
      <c r="A3" s="3" t="s">
        <v>1</v>
      </c>
      <c r="B3" s="4"/>
      <c r="F3" s="19">
        <v>12200000</v>
      </c>
      <c r="G3" s="5" t="s">
        <v>2</v>
      </c>
    </row>
    <row r="4" spans="1:7" ht="21" x14ac:dyDescent="0.35">
      <c r="A4" s="3" t="s">
        <v>3</v>
      </c>
      <c r="C4" s="19">
        <v>8860000</v>
      </c>
      <c r="D4" s="5" t="s">
        <v>2</v>
      </c>
    </row>
    <row r="5" spans="1:7" ht="21" x14ac:dyDescent="0.3">
      <c r="A5" s="3"/>
      <c r="C5" s="6" t="s">
        <v>4</v>
      </c>
      <c r="D5" s="7">
        <f>+C4</f>
        <v>8860000</v>
      </c>
      <c r="E5" s="5" t="s">
        <v>2</v>
      </c>
    </row>
    <row r="6" spans="1:7" ht="21" x14ac:dyDescent="0.3">
      <c r="A6" s="3"/>
      <c r="C6" s="6" t="s">
        <v>5</v>
      </c>
      <c r="D6" s="7">
        <v>0</v>
      </c>
      <c r="E6" s="5" t="s">
        <v>2</v>
      </c>
    </row>
    <row r="7" spans="1:7" ht="21" x14ac:dyDescent="0.25">
      <c r="A7" s="3" t="s">
        <v>6</v>
      </c>
      <c r="C7" s="6" t="s">
        <v>7</v>
      </c>
    </row>
    <row r="8" spans="1:7" ht="21" x14ac:dyDescent="0.25">
      <c r="A8" s="3" t="s">
        <v>8</v>
      </c>
      <c r="C8" s="6" t="s">
        <v>28</v>
      </c>
    </row>
    <row r="9" spans="1:7" ht="21" x14ac:dyDescent="0.25">
      <c r="A9" s="3"/>
      <c r="C9" s="6" t="s">
        <v>24</v>
      </c>
    </row>
    <row r="10" spans="1:7" ht="21" x14ac:dyDescent="0.25">
      <c r="A10" s="3" t="s">
        <v>9</v>
      </c>
      <c r="C10" s="6" t="s">
        <v>29</v>
      </c>
    </row>
    <row r="11" spans="1:7" ht="21" x14ac:dyDescent="0.25">
      <c r="A11" s="3" t="s">
        <v>10</v>
      </c>
      <c r="C11" s="6" t="s">
        <v>30</v>
      </c>
    </row>
    <row r="12" spans="1:7" ht="21" x14ac:dyDescent="0.25">
      <c r="A12" s="3"/>
      <c r="C12" s="6" t="s">
        <v>31</v>
      </c>
    </row>
    <row r="13" spans="1:7" ht="21" x14ac:dyDescent="0.25">
      <c r="A13" s="3" t="s">
        <v>11</v>
      </c>
      <c r="C13" s="6" t="s">
        <v>32</v>
      </c>
    </row>
    <row r="14" spans="1:7" ht="21" x14ac:dyDescent="0.25">
      <c r="A14" s="3" t="s">
        <v>12</v>
      </c>
      <c r="C14" s="6" t="s">
        <v>33</v>
      </c>
    </row>
    <row r="15" spans="1:7" ht="21" x14ac:dyDescent="0.25">
      <c r="A15" s="3" t="s">
        <v>13</v>
      </c>
      <c r="B15" s="6"/>
      <c r="C15" s="4"/>
    </row>
    <row r="16" spans="1:7" ht="21" x14ac:dyDescent="0.25">
      <c r="A16" s="3"/>
      <c r="B16" s="6" t="s">
        <v>34</v>
      </c>
      <c r="C16" s="4"/>
    </row>
    <row r="17" spans="1:7" ht="21" x14ac:dyDescent="0.25">
      <c r="A17" s="3"/>
      <c r="B17" s="6" t="s">
        <v>35</v>
      </c>
      <c r="C17" s="4"/>
    </row>
    <row r="18" spans="1:7" ht="21" x14ac:dyDescent="0.25">
      <c r="A18" s="3"/>
      <c r="B18" s="6" t="s">
        <v>36</v>
      </c>
      <c r="C18" s="4"/>
    </row>
    <row r="19" spans="1:7" ht="21" x14ac:dyDescent="0.25">
      <c r="A19" s="3"/>
      <c r="B19" s="6" t="s">
        <v>37</v>
      </c>
      <c r="C19" s="4"/>
    </row>
    <row r="20" spans="1:7" ht="21" x14ac:dyDescent="0.25">
      <c r="A20" s="3"/>
      <c r="B20" s="6" t="s">
        <v>38</v>
      </c>
      <c r="C20" s="4"/>
    </row>
    <row r="21" spans="1:7" ht="21" x14ac:dyDescent="0.25">
      <c r="A21" s="3"/>
      <c r="B21" s="6" t="s">
        <v>39</v>
      </c>
      <c r="C21" s="4"/>
    </row>
    <row r="22" spans="1:7" ht="21" x14ac:dyDescent="0.25">
      <c r="A22" s="3" t="s">
        <v>14</v>
      </c>
      <c r="B22" s="6"/>
      <c r="C22" s="4"/>
    </row>
    <row r="23" spans="1:7" ht="21" x14ac:dyDescent="0.25">
      <c r="A23" s="6"/>
      <c r="B23" s="6" t="s">
        <v>23</v>
      </c>
      <c r="C23" s="4"/>
    </row>
    <row r="24" spans="1:7" ht="21" x14ac:dyDescent="0.25">
      <c r="A24" s="6"/>
      <c r="B24" s="6"/>
      <c r="C24" s="4"/>
    </row>
    <row r="25" spans="1:7" ht="21" x14ac:dyDescent="0.25">
      <c r="A25" s="8" t="s">
        <v>40</v>
      </c>
      <c r="B25" s="8"/>
      <c r="C25" s="8"/>
      <c r="D25" s="8"/>
      <c r="E25" s="8"/>
      <c r="F25" s="8"/>
      <c r="G25" s="8"/>
    </row>
    <row r="27" spans="1:7" ht="42" x14ac:dyDescent="0.25">
      <c r="A27" s="9" t="s">
        <v>15</v>
      </c>
      <c r="B27" s="9" t="s">
        <v>16</v>
      </c>
      <c r="C27" s="9" t="s">
        <v>17</v>
      </c>
      <c r="D27" s="9" t="s">
        <v>18</v>
      </c>
      <c r="E27" s="9" t="s">
        <v>19</v>
      </c>
      <c r="F27" s="9" t="s">
        <v>20</v>
      </c>
      <c r="G27" s="9" t="s">
        <v>21</v>
      </c>
    </row>
    <row r="28" spans="1:7" ht="21" x14ac:dyDescent="0.25">
      <c r="A28" s="10">
        <v>1</v>
      </c>
      <c r="B28" s="11">
        <v>1594800</v>
      </c>
      <c r="C28" s="21" t="s">
        <v>25</v>
      </c>
      <c r="D28" s="20"/>
      <c r="E28" s="12"/>
      <c r="F28" s="12">
        <f>+B34-E28</f>
        <v>8860000</v>
      </c>
      <c r="G28" s="13"/>
    </row>
    <row r="29" spans="1:7" ht="21" x14ac:dyDescent="0.25">
      <c r="A29" s="10">
        <v>2</v>
      </c>
      <c r="B29" s="11">
        <v>1594800</v>
      </c>
      <c r="C29" s="21" t="s">
        <v>26</v>
      </c>
      <c r="D29" s="10"/>
      <c r="E29" s="12"/>
      <c r="F29" s="12"/>
      <c r="G29" s="13"/>
    </row>
    <row r="30" spans="1:7" ht="21" x14ac:dyDescent="0.25">
      <c r="A30" s="10">
        <v>3</v>
      </c>
      <c r="B30" s="11">
        <v>1594800</v>
      </c>
      <c r="C30" s="21" t="s">
        <v>27</v>
      </c>
      <c r="D30" s="10"/>
      <c r="E30" s="12"/>
      <c r="F30" s="12"/>
      <c r="G30" s="13"/>
    </row>
    <row r="31" spans="1:7" ht="21" x14ac:dyDescent="0.25">
      <c r="A31" s="10">
        <v>4</v>
      </c>
      <c r="B31" s="11">
        <v>1240400</v>
      </c>
      <c r="C31" s="21" t="s">
        <v>41</v>
      </c>
      <c r="D31" s="10"/>
      <c r="E31" s="12"/>
      <c r="F31" s="12"/>
      <c r="G31" s="13"/>
    </row>
    <row r="32" spans="1:7" ht="21" x14ac:dyDescent="0.25">
      <c r="A32" s="10">
        <v>5</v>
      </c>
      <c r="B32" s="11">
        <v>1683400</v>
      </c>
      <c r="C32" s="21" t="s">
        <v>42</v>
      </c>
      <c r="D32" s="10"/>
      <c r="E32" s="12"/>
      <c r="F32" s="12"/>
      <c r="G32" s="13"/>
    </row>
    <row r="33" spans="1:7" ht="21" x14ac:dyDescent="0.25">
      <c r="A33" s="10">
        <v>6</v>
      </c>
      <c r="B33" s="11">
        <v>1151800</v>
      </c>
      <c r="C33" s="21" t="s">
        <v>43</v>
      </c>
      <c r="D33" s="10"/>
      <c r="E33" s="12"/>
      <c r="F33" s="12"/>
      <c r="G33" s="13"/>
    </row>
    <row r="34" spans="1:7" ht="21" x14ac:dyDescent="0.25">
      <c r="A34" s="14" t="s">
        <v>22</v>
      </c>
      <c r="B34" s="11">
        <f>SUM(B28:B33)</f>
        <v>8860000</v>
      </c>
      <c r="C34" s="10"/>
      <c r="D34" s="10"/>
      <c r="E34" s="13"/>
      <c r="F34" s="13"/>
      <c r="G34" s="13"/>
    </row>
    <row r="35" spans="1:7" ht="30.75" x14ac:dyDescent="0.25">
      <c r="A35" s="15"/>
      <c r="B35" s="15"/>
      <c r="C35" s="15"/>
      <c r="D35" s="15"/>
      <c r="E35" s="15"/>
      <c r="F35" s="15"/>
      <c r="G35" s="15"/>
    </row>
    <row r="36" spans="1:7" ht="27.75" customHeight="1" x14ac:dyDescent="0.25"/>
    <row r="37" spans="1:7" ht="21" x14ac:dyDescent="0.25">
      <c r="A37" s="8" t="s">
        <v>44</v>
      </c>
      <c r="B37" s="8"/>
      <c r="C37" s="8"/>
      <c r="D37" s="8"/>
      <c r="E37" s="8"/>
      <c r="F37" s="8"/>
      <c r="G37" s="8"/>
    </row>
    <row r="38" spans="1:7" ht="21" x14ac:dyDescent="0.25">
      <c r="A38" s="8"/>
      <c r="B38" s="8"/>
      <c r="C38" s="8"/>
      <c r="D38" s="8"/>
      <c r="E38" s="8"/>
      <c r="F38" s="8"/>
      <c r="G38" s="8"/>
    </row>
    <row r="39" spans="1:7" ht="21" x14ac:dyDescent="0.25">
      <c r="A39" s="16"/>
      <c r="B39" s="16"/>
      <c r="C39" s="16"/>
      <c r="D39" s="16"/>
      <c r="E39" s="16"/>
      <c r="F39" s="16"/>
      <c r="G39" s="16"/>
    </row>
    <row r="40" spans="1:7" ht="21" x14ac:dyDescent="0.25">
      <c r="A40" s="16"/>
      <c r="B40" s="16"/>
      <c r="C40" s="16"/>
      <c r="D40" s="16"/>
      <c r="E40" s="16"/>
      <c r="F40" s="16"/>
      <c r="G40" s="16"/>
    </row>
    <row r="41" spans="1:7" ht="21" x14ac:dyDescent="0.25">
      <c r="A41" s="16"/>
      <c r="B41" s="16"/>
      <c r="C41" s="16"/>
      <c r="D41" s="16"/>
      <c r="E41" s="16"/>
      <c r="F41" s="16"/>
      <c r="G41" s="16"/>
    </row>
    <row r="42" spans="1:7" ht="21" x14ac:dyDescent="0.25">
      <c r="A42" s="16"/>
      <c r="B42" s="16"/>
      <c r="C42" s="16"/>
      <c r="D42" s="16"/>
      <c r="E42" s="16"/>
      <c r="F42" s="16"/>
      <c r="G42" s="16"/>
    </row>
    <row r="43" spans="1:7" ht="21" x14ac:dyDescent="0.25">
      <c r="A43" s="16"/>
      <c r="B43" s="16"/>
      <c r="C43" s="16"/>
      <c r="D43" s="16"/>
      <c r="E43" s="16"/>
      <c r="F43" s="16"/>
      <c r="G43" s="16"/>
    </row>
    <row r="44" spans="1:7" ht="21" x14ac:dyDescent="0.25">
      <c r="A44" s="16"/>
      <c r="B44" s="16"/>
      <c r="C44" s="16"/>
      <c r="D44" s="16"/>
      <c r="E44" s="16"/>
      <c r="F44" s="16"/>
      <c r="G44" s="16"/>
    </row>
    <row r="45" spans="1:7" ht="21" x14ac:dyDescent="0.25">
      <c r="A45" s="16"/>
      <c r="B45" s="16"/>
      <c r="C45" s="16"/>
      <c r="D45" s="16"/>
      <c r="E45" s="16"/>
      <c r="F45" s="16"/>
      <c r="G45" s="16"/>
    </row>
    <row r="46" spans="1:7" ht="21" x14ac:dyDescent="0.25">
      <c r="A46" s="16"/>
      <c r="B46" s="16"/>
      <c r="C46" s="16"/>
      <c r="D46" s="16"/>
      <c r="E46" s="16"/>
      <c r="F46" s="16"/>
      <c r="G46" s="16"/>
    </row>
    <row r="47" spans="1:7" ht="21" x14ac:dyDescent="0.25">
      <c r="A47" s="16"/>
      <c r="B47" s="16"/>
      <c r="C47" s="16"/>
      <c r="D47" s="16"/>
      <c r="E47" s="16"/>
      <c r="F47" s="16"/>
      <c r="G47" s="16"/>
    </row>
    <row r="48" spans="1:7" ht="21" x14ac:dyDescent="0.25">
      <c r="A48" s="16"/>
      <c r="B48" s="16"/>
      <c r="C48" s="16"/>
      <c r="D48" s="16"/>
      <c r="E48" s="16"/>
      <c r="F48" s="16"/>
      <c r="G48" s="16"/>
    </row>
    <row r="49" spans="1:7" ht="21" x14ac:dyDescent="0.25">
      <c r="A49" s="16"/>
      <c r="B49" s="16"/>
      <c r="C49" s="16"/>
      <c r="D49" s="16"/>
      <c r="E49" s="16"/>
      <c r="F49" s="16"/>
      <c r="G49" s="16"/>
    </row>
    <row r="51" spans="1:7" x14ac:dyDescent="0.25">
      <c r="A51" s="17"/>
    </row>
    <row r="54" spans="1:7" ht="21" x14ac:dyDescent="0.25">
      <c r="A54" s="8" t="s">
        <v>45</v>
      </c>
      <c r="B54" s="8"/>
      <c r="C54" s="8"/>
      <c r="D54" s="8"/>
      <c r="E54" s="8"/>
      <c r="F54" s="8"/>
      <c r="G54" s="8"/>
    </row>
    <row r="55" spans="1:7" ht="21" x14ac:dyDescent="0.25">
      <c r="A55" s="8"/>
      <c r="B55" s="8"/>
      <c r="C55" s="8"/>
      <c r="D55" s="8"/>
      <c r="E55" s="8"/>
      <c r="F55" s="8"/>
      <c r="G55" s="8"/>
    </row>
    <row r="75" spans="1:7" ht="21" x14ac:dyDescent="0.25">
      <c r="A75" s="8" t="s">
        <v>46</v>
      </c>
      <c r="B75" s="8"/>
      <c r="C75" s="8"/>
      <c r="D75" s="8"/>
      <c r="E75" s="8"/>
      <c r="F75" s="8"/>
      <c r="G75" s="8"/>
    </row>
  </sheetData>
  <mergeCells count="7">
    <mergeCell ref="A75:G75"/>
    <mergeCell ref="A25:G25"/>
    <mergeCell ref="A35:G35"/>
    <mergeCell ref="A37:G37"/>
    <mergeCell ref="A38:G38"/>
    <mergeCell ref="A54:G54"/>
    <mergeCell ref="A55:G55"/>
  </mergeCells>
  <pageMargins left="0.70866141732283472" right="0.35433070866141736" top="0.74803149606299213" bottom="0.74803149606299213" header="0.31496062992125984" footer="0.31496062992125984"/>
  <pageSetup paperSize="9" scale="95" firstPageNumber="4" orientation="portrait" useFirstPageNumber="1" r:id="rId1"/>
  <headerFooter>
    <oddHeader>&amp;C&amp;"TH SarabunPSK,ธรรมดา"&amp;16&amp;P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2020-08-05T07:12:52Z</dcterms:created>
  <dcterms:modified xsi:type="dcterms:W3CDTF">2020-08-05T07:14:00Z</dcterms:modified>
</cp:coreProperties>
</file>